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CONVOCATORIA\"/>
    </mc:Choice>
  </mc:AlternateContent>
  <xr:revisionPtr revIDLastSave="0" documentId="8_{EB8809B1-80C8-4657-842A-B35822499664}" xr6:coauthVersionLast="47" xr6:coauthVersionMax="47" xr10:uidLastSave="{00000000-0000-0000-0000-000000000000}"/>
  <bookViews>
    <workbookView xWindow="-120" yWindow="-120" windowWidth="20730" windowHeight="11160" xr2:uid="{DCF0CED0-2D0D-4652-BC6E-A93933740DCF}"/>
  </bookViews>
  <sheets>
    <sheet name="VI. PLAN OPERATIVO" sheetId="2" r:id="rId1"/>
    <sheet name="VII. RESULTADOS" sheetId="3" r:id="rId2"/>
    <sheet name="VIII.RRHH." sheetId="1" r:id="rId3"/>
    <sheet name="VIII.2 GASTOS OPERATIVOS" sheetId="4" r:id="rId4"/>
    <sheet name="DATOS" sheetId="5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4" l="1"/>
  <c r="F2" i="4" s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</calcChain>
</file>

<file path=xl/sharedStrings.xml><?xml version="1.0" encoding="utf-8"?>
<sst xmlns="http://schemas.openxmlformats.org/spreadsheetml/2006/main" count="107" uniqueCount="72">
  <si>
    <t>VI. PLAN OPERATIVO</t>
  </si>
  <si>
    <t>Objetivo específico</t>
  </si>
  <si>
    <t>Actividades que se realizan para cumplir el objetivo específico</t>
  </si>
  <si>
    <t>Miembros del equipo que realizarán la actividad (nombres y apellidos)</t>
  </si>
  <si>
    <t>Mes (marcar con una X)</t>
  </si>
  <si>
    <t>Producto: artículo científico
(plan para la redacción y envío a revista indexada en Scopus)</t>
  </si>
  <si>
    <t>Presentar bibliografía en APA o IEEE (publicaciones en revistas indexadas). PRIMER INFORME DE AVANCE</t>
  </si>
  <si>
    <t>X</t>
  </si>
  <si>
    <t>Seleccionar la revista indexada en Scopus y presentar el texto de la introducción según el formato de la revista. SEGUNDO INFORME DE AVANCE</t>
  </si>
  <si>
    <t>Pesentar el texto de la metodología de la investigación para el artículo según formato de la revista. TERCER INFORME DE AVANCE</t>
  </si>
  <si>
    <t>Presentarel manuscrito final del artículo científico, enviado a una revista indexada en Scopus. INFORME FINAL</t>
  </si>
  <si>
    <t xml:space="preserve">Producto: ponencia en un congreso científico - tecnológico </t>
  </si>
  <si>
    <t>Presentar el documento de inscripción en un evento científico-tecnológico(No congresos o eventos de corte profesional)</t>
  </si>
  <si>
    <t>Y presentar la constancia de la participación del evento científico-tecnológico</t>
  </si>
  <si>
    <t>Producto: evento de difusión dirigido a posibles beneficiarios de los resultados</t>
  </si>
  <si>
    <t>Realización del evento de difusión</t>
  </si>
  <si>
    <t>VII. PROGRAMACIÓN DE LAS ENTREGAS Y RESULTADOS DE LA INVESTIGACIÓN</t>
  </si>
  <si>
    <t xml:space="preserve">Informes </t>
  </si>
  <si>
    <t>producto a entregar (productos de las actividades realizadas programadas en el punto VI. Plan operativo )</t>
  </si>
  <si>
    <t>Fecha de entrega</t>
  </si>
  <si>
    <t>Informe de avance 1</t>
  </si>
  <si>
    <t>mes 3</t>
  </si>
  <si>
    <t>Informe de avance 2</t>
  </si>
  <si>
    <t>mes 6</t>
  </si>
  <si>
    <t>Informe de avance 3</t>
  </si>
  <si>
    <t>mes 9</t>
  </si>
  <si>
    <t>Informe final</t>
  </si>
  <si>
    <t>mes 12</t>
  </si>
  <si>
    <t xml:space="preserve">Resultados </t>
  </si>
  <si>
    <t xml:space="preserve">Descripcción del resultado </t>
  </si>
  <si>
    <t>fecha programada para su realización</t>
  </si>
  <si>
    <t>Informe donde lo presentará</t>
  </si>
  <si>
    <t>Producto, servicio o proceso, nuevo o mejorado</t>
  </si>
  <si>
    <t>Informe …</t>
  </si>
  <si>
    <t>Artículo de investigación enviado a una revista indizada en Scopus</t>
  </si>
  <si>
    <t xml:space="preserve">Evento de difusión de resultados dirigido a posibles beneficiarios de los resultados </t>
  </si>
  <si>
    <t xml:space="preserve">Ponente en al menos un (1) evento científico-tecnológico </t>
  </si>
  <si>
    <t>Trabajos de investigación para obtener el Grado de Bachiller (si aplica)</t>
  </si>
  <si>
    <t>Otros resultados</t>
  </si>
  <si>
    <t>VIII. 1. RECURSOS HUMANOS</t>
  </si>
  <si>
    <t>CATEGORÍA DEL PROYECTO:</t>
  </si>
  <si>
    <t>Nombres y Apellidos</t>
  </si>
  <si>
    <t>Rol</t>
  </si>
  <si>
    <t>Categoría docente</t>
  </si>
  <si>
    <t>horas/semana
(referencial)</t>
  </si>
  <si>
    <t>Pago total 
(bono regular)
S/</t>
  </si>
  <si>
    <t>Investigador principal</t>
  </si>
  <si>
    <t>-- Seleccionar --</t>
  </si>
  <si>
    <t>RESUMEN DE GASTOS</t>
  </si>
  <si>
    <t>RRHH</t>
  </si>
  <si>
    <t xml:space="preserve"> </t>
  </si>
  <si>
    <t>Gastos operativos</t>
  </si>
  <si>
    <t>TOTAL</t>
  </si>
  <si>
    <t>VIII.2. PROGRAMACIÓN DE LAS COMPRAS Y ADQUISICIONES - GASTOS OPERATIVOS</t>
  </si>
  <si>
    <t>Detalle</t>
  </si>
  <si>
    <t>Tipo de gasto</t>
  </si>
  <si>
    <t>cantidad</t>
  </si>
  <si>
    <t>Unidad de medida</t>
  </si>
  <si>
    <t>Precio Unitario S/</t>
  </si>
  <si>
    <t>Precio Total  
S/</t>
  </si>
  <si>
    <t>Fecha de gasto (mes) marcar con una X</t>
  </si>
  <si>
    <t>Categoría de proyecto</t>
  </si>
  <si>
    <t>Ciencias sociales</t>
  </si>
  <si>
    <t>Humanidades</t>
  </si>
  <si>
    <t>Ingeniería y tecnología</t>
  </si>
  <si>
    <t>PTP</t>
  </si>
  <si>
    <t>Co-investigador UTP</t>
  </si>
  <si>
    <t>PTC</t>
  </si>
  <si>
    <t>PTPI</t>
  </si>
  <si>
    <t>PTCI-1</t>
  </si>
  <si>
    <t>PTCI-2</t>
  </si>
  <si>
    <t>Coordinador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</si>
</sst>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/>
    <xf numFmtId="0" fontId="1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249106</xdr:colOff>
      <xdr:row>2</xdr:row>
      <xdr:rowOff>75375</xdr:rowOff>
    </xdr:from>
    <xdr:to>
      <xdr:col>2</xdr:col>
      <xdr:colOff>915528</xdr:colOff>
      <xdr:row>3</xdr:row>
      <xdr:rowOff>99326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712B672A-06BD-4344-A06F-58ACFC64A45C}"/>
            </a:ext>
          </a:extLst>
        </xdr:cNvPr>
        <xdr:cNvSpPr/>
      </xdr:nvSpPr>
      <xdr:spPr>
        <a:xfrm rot="9886609">
          <a:off x="4763956" y="551625"/>
          <a:ext cx="666422" cy="26207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980016</xdr:colOff>
      <xdr:row>1</xdr:row>
      <xdr:rowOff>28575</xdr:rowOff>
    </xdr:from>
    <xdr:to>
      <xdr:col>5</xdr:col>
      <xdr:colOff>141816</xdr:colOff>
      <xdr:row>4</xdr:row>
      <xdr:rowOff>107950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546241EF-5393-44D7-BDDA-F22E998E1B5D}"/>
            </a:ext>
          </a:extLst>
        </xdr:cNvPr>
        <xdr:cNvSpPr/>
      </xdr:nvSpPr>
      <xdr:spPr>
        <a:xfrm>
          <a:off x="5494866" y="266700"/>
          <a:ext cx="2733675" cy="74612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200" b="1" u="sng"/>
            <a:t>NOTA:</a:t>
          </a:r>
        </a:p>
        <a:p>
          <a:pPr algn="l"/>
          <a:r>
            <a:rPr lang="es-PE" sz="1200" b="1"/>
            <a:t>Para guardar</a:t>
          </a:r>
          <a:r>
            <a:rPr lang="es-PE" sz="1200" b="1" baseline="0"/>
            <a:t> el archivo, </a:t>
          </a:r>
          <a:r>
            <a:rPr lang="es-PE" sz="1200" b="1"/>
            <a:t>debe selecionar</a:t>
          </a:r>
          <a:r>
            <a:rPr lang="es-PE" sz="1200" b="1" baseline="0"/>
            <a:t> una Categoria del Proyecto.</a:t>
          </a:r>
          <a:endParaRPr lang="es-P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0849-CF45-43CC-80CC-924293930BE6}">
  <dimension ref="A1:O18"/>
  <sheetViews>
    <sheetView tabSelected="1" workbookViewId="0"/>
  </sheetViews>
  <sheetFormatPr defaultColWidth="11.42578125" defaultRowHeight="15"/>
  <cols>
    <col min="1" max="1" width="37.42578125" customWidth="1"/>
    <col min="2" max="2" width="49.42578125" customWidth="1"/>
    <col min="3" max="3" width="42.140625" customWidth="1"/>
    <col min="4" max="15" width="5.7109375" customWidth="1"/>
  </cols>
  <sheetData>
    <row r="1" spans="1:15" ht="15.7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s="16" customFormat="1" ht="15" customHeight="1">
      <c r="A3" s="40" t="s">
        <v>1</v>
      </c>
      <c r="B3" s="40" t="s">
        <v>2</v>
      </c>
      <c r="C3" s="40" t="s">
        <v>3</v>
      </c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6" customFormat="1">
      <c r="A4" s="41"/>
      <c r="B4" s="41"/>
      <c r="C4" s="41"/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</row>
    <row r="5" spans="1:15" ht="18.7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8.7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8.75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8.75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.75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8.75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8.75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30">
      <c r="A12" s="37" t="s">
        <v>5</v>
      </c>
      <c r="B12" s="20" t="s">
        <v>6</v>
      </c>
      <c r="C12" s="20"/>
      <c r="D12" s="19"/>
      <c r="E12" s="19"/>
      <c r="F12" s="19" t="s">
        <v>7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45">
      <c r="A13" s="43"/>
      <c r="B13" s="20" t="s">
        <v>8</v>
      </c>
      <c r="C13" s="20"/>
      <c r="D13" s="19"/>
      <c r="E13" s="19"/>
      <c r="F13" s="19"/>
      <c r="G13" s="19"/>
      <c r="H13" s="19"/>
      <c r="I13" s="19" t="s">
        <v>7</v>
      </c>
      <c r="J13" s="19"/>
      <c r="K13" s="19"/>
      <c r="L13" s="19"/>
      <c r="M13" s="19"/>
      <c r="N13" s="19"/>
      <c r="O13" s="19"/>
    </row>
    <row r="14" spans="1:15" ht="45">
      <c r="A14" s="43"/>
      <c r="B14" s="20" t="s">
        <v>9</v>
      </c>
      <c r="C14" s="20"/>
      <c r="D14" s="19"/>
      <c r="E14" s="19"/>
      <c r="F14" s="19"/>
      <c r="G14" s="19"/>
      <c r="H14" s="19"/>
      <c r="I14" s="19"/>
      <c r="J14" s="19"/>
      <c r="K14" s="19"/>
      <c r="L14" s="19" t="s">
        <v>7</v>
      </c>
      <c r="M14" s="19"/>
      <c r="N14" s="19"/>
      <c r="O14" s="19"/>
    </row>
    <row r="15" spans="1:15" ht="45">
      <c r="A15" s="38"/>
      <c r="B15" s="20" t="s">
        <v>10</v>
      </c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7</v>
      </c>
    </row>
    <row r="16" spans="1:15" ht="45">
      <c r="A16" s="37" t="s">
        <v>11</v>
      </c>
      <c r="B16" s="20" t="s">
        <v>12</v>
      </c>
      <c r="C16" s="20"/>
      <c r="D16" s="19"/>
      <c r="E16" s="19"/>
      <c r="F16" s="19" t="s">
        <v>7</v>
      </c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0">
      <c r="A17" s="38"/>
      <c r="B17" s="18" t="s">
        <v>13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30">
      <c r="A18" s="21" t="s">
        <v>14</v>
      </c>
      <c r="B18" s="18" t="s">
        <v>15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mergeCells count="7">
    <mergeCell ref="A16:A17"/>
    <mergeCell ref="B1:O1"/>
    <mergeCell ref="A3:A4"/>
    <mergeCell ref="B3:B4"/>
    <mergeCell ref="C3:C4"/>
    <mergeCell ref="D3:O3"/>
    <mergeCell ref="A1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51EB-26D6-4006-8D86-8A20476AE074}">
  <dimension ref="A1:D21"/>
  <sheetViews>
    <sheetView workbookViewId="0">
      <selection activeCell="B15" sqref="B15"/>
    </sheetView>
  </sheetViews>
  <sheetFormatPr defaultColWidth="11.42578125" defaultRowHeight="12"/>
  <cols>
    <col min="1" max="1" width="44" style="22" customWidth="1"/>
    <col min="2" max="2" width="64.140625" style="22" customWidth="1"/>
    <col min="3" max="3" width="16.140625" style="22" customWidth="1"/>
    <col min="4" max="16384" width="11.42578125" style="22"/>
  </cols>
  <sheetData>
    <row r="1" spans="1:4" ht="15.75">
      <c r="A1" s="39" t="s">
        <v>16</v>
      </c>
      <c r="B1" s="39"/>
      <c r="C1" s="39"/>
    </row>
    <row r="3" spans="1:4">
      <c r="A3" s="44" t="s">
        <v>17</v>
      </c>
      <c r="B3" s="44" t="s">
        <v>18</v>
      </c>
      <c r="C3" s="44" t="s">
        <v>19</v>
      </c>
    </row>
    <row r="4" spans="1:4">
      <c r="A4" s="45"/>
      <c r="B4" s="45"/>
      <c r="C4" s="45"/>
    </row>
    <row r="5" spans="1:4" s="25" customFormat="1">
      <c r="A5" s="23" t="s">
        <v>20</v>
      </c>
      <c r="B5" s="23"/>
      <c r="C5" s="24" t="s">
        <v>21</v>
      </c>
    </row>
    <row r="6" spans="1:4" s="25" customFormat="1">
      <c r="A6" s="23" t="s">
        <v>22</v>
      </c>
      <c r="B6" s="23"/>
      <c r="C6" s="24" t="s">
        <v>23</v>
      </c>
    </row>
    <row r="7" spans="1:4" s="25" customFormat="1">
      <c r="A7" s="23" t="s">
        <v>24</v>
      </c>
      <c r="B7" s="23"/>
      <c r="C7" s="24" t="s">
        <v>25</v>
      </c>
    </row>
    <row r="8" spans="1:4" s="25" customFormat="1">
      <c r="A8" s="23" t="s">
        <v>26</v>
      </c>
      <c r="B8" s="23"/>
      <c r="C8" s="24" t="s">
        <v>27</v>
      </c>
    </row>
    <row r="9" spans="1:4" s="25" customFormat="1">
      <c r="C9" s="26"/>
    </row>
    <row r="10" spans="1:4" s="25" customFormat="1">
      <c r="A10" s="44" t="s">
        <v>28</v>
      </c>
      <c r="B10" s="44" t="s">
        <v>29</v>
      </c>
      <c r="C10" s="44" t="s">
        <v>30</v>
      </c>
      <c r="D10" s="44" t="s">
        <v>31</v>
      </c>
    </row>
    <row r="11" spans="1:4">
      <c r="A11" s="45"/>
      <c r="B11" s="45"/>
      <c r="C11" s="45"/>
      <c r="D11" s="45"/>
    </row>
    <row r="12" spans="1:4">
      <c r="A12" s="27" t="s">
        <v>32</v>
      </c>
      <c r="B12" s="28"/>
      <c r="C12" s="29"/>
      <c r="D12" s="28" t="s">
        <v>33</v>
      </c>
    </row>
    <row r="13" spans="1:4" ht="24">
      <c r="A13" s="27" t="s">
        <v>34</v>
      </c>
      <c r="B13" s="28"/>
      <c r="C13" s="29"/>
      <c r="D13" s="28" t="s">
        <v>33</v>
      </c>
    </row>
    <row r="14" spans="1:4" ht="24">
      <c r="A14" s="27" t="s">
        <v>35</v>
      </c>
      <c r="B14" s="28"/>
      <c r="C14" s="29"/>
      <c r="D14" s="28" t="s">
        <v>33</v>
      </c>
    </row>
    <row r="15" spans="1:4" ht="24">
      <c r="A15" s="27" t="s">
        <v>36</v>
      </c>
      <c r="B15" s="28"/>
      <c r="C15" s="29"/>
      <c r="D15" s="28" t="s">
        <v>33</v>
      </c>
    </row>
    <row r="16" spans="1:4" ht="24">
      <c r="A16" s="27" t="s">
        <v>37</v>
      </c>
      <c r="B16" s="28"/>
      <c r="C16" s="29"/>
      <c r="D16" s="28" t="s">
        <v>33</v>
      </c>
    </row>
    <row r="17" spans="1:4">
      <c r="A17" s="27" t="s">
        <v>38</v>
      </c>
      <c r="B17" s="28"/>
      <c r="C17" s="29"/>
      <c r="D17" s="28" t="s">
        <v>33</v>
      </c>
    </row>
    <row r="18" spans="1:4">
      <c r="A18" s="27" t="s">
        <v>38</v>
      </c>
      <c r="B18" s="28"/>
      <c r="C18" s="29"/>
      <c r="D18" s="28" t="s">
        <v>33</v>
      </c>
    </row>
    <row r="19" spans="1:4">
      <c r="A19" s="27" t="s">
        <v>38</v>
      </c>
      <c r="B19" s="28"/>
      <c r="C19" s="29"/>
      <c r="D19" s="28" t="s">
        <v>33</v>
      </c>
    </row>
    <row r="20" spans="1:4">
      <c r="A20" s="27" t="s">
        <v>38</v>
      </c>
      <c r="B20" s="28"/>
      <c r="C20" s="29"/>
      <c r="D20" s="28" t="s">
        <v>33</v>
      </c>
    </row>
    <row r="21" spans="1:4">
      <c r="A21" s="27" t="s">
        <v>38</v>
      </c>
      <c r="B21" s="28"/>
      <c r="C21" s="29"/>
      <c r="D21" s="28" t="s">
        <v>33</v>
      </c>
    </row>
  </sheetData>
  <mergeCells count="8">
    <mergeCell ref="D10:D11"/>
    <mergeCell ref="A1:C1"/>
    <mergeCell ref="A3:A4"/>
    <mergeCell ref="B3:B4"/>
    <mergeCell ref="C3:C4"/>
    <mergeCell ref="A10:A11"/>
    <mergeCell ref="B10:B11"/>
    <mergeCell ref="C10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1892-5F66-4105-BB9B-E7556D44CAAB}">
  <dimension ref="A1:K14"/>
  <sheetViews>
    <sheetView workbookViewId="0">
      <selection activeCell="B17" sqref="B17"/>
    </sheetView>
  </sheetViews>
  <sheetFormatPr defaultColWidth="11.42578125" defaultRowHeight="15"/>
  <cols>
    <col min="1" max="1" width="47.85546875" style="1" customWidth="1"/>
    <col min="2" max="2" width="19.85546875" style="1" customWidth="1"/>
    <col min="3" max="3" width="15.42578125" style="1" customWidth="1"/>
    <col min="4" max="4" width="18.140625" style="14" customWidth="1"/>
    <col min="5" max="5" width="20" style="1" customWidth="1"/>
    <col min="6" max="6" width="15.42578125" style="1" customWidth="1"/>
    <col min="7" max="7" width="15.140625" style="1" customWidth="1"/>
    <col min="8" max="8" width="14.7109375" style="1" customWidth="1"/>
    <col min="9" max="9" width="15.7109375" style="1" customWidth="1"/>
    <col min="10" max="11" width="11.42578125" style="1"/>
    <col min="12" max="12" width="14.5703125" style="1" customWidth="1"/>
    <col min="13" max="13" width="11.42578125" style="1" customWidth="1"/>
    <col min="14" max="16384" width="11.42578125" style="1"/>
  </cols>
  <sheetData>
    <row r="1" spans="1:11" ht="18.75">
      <c r="A1" s="52" t="s">
        <v>39</v>
      </c>
      <c r="B1" s="52"/>
      <c r="C1" s="52"/>
      <c r="D1" s="52"/>
      <c r="E1" s="52"/>
      <c r="F1" s="52"/>
      <c r="G1" s="52"/>
      <c r="H1" s="52"/>
      <c r="I1" s="52"/>
    </row>
    <row r="2" spans="1:11" ht="18.75">
      <c r="A2" s="2"/>
      <c r="B2" s="2"/>
      <c r="C2" s="2"/>
      <c r="D2" s="2"/>
      <c r="E2" s="2"/>
      <c r="F2" s="2"/>
      <c r="G2" s="2"/>
      <c r="H2" s="2"/>
      <c r="I2" s="2"/>
    </row>
    <row r="3" spans="1:11" ht="18.75">
      <c r="A3" s="2"/>
      <c r="B3" s="2"/>
      <c r="C3" s="2"/>
      <c r="D3" s="2"/>
      <c r="E3" s="2"/>
      <c r="F3" s="2"/>
      <c r="G3" s="2"/>
      <c r="H3" s="2"/>
      <c r="I3" s="2"/>
    </row>
    <row r="4" spans="1:11">
      <c r="A4" s="3" t="s">
        <v>40</v>
      </c>
      <c r="B4" s="15"/>
      <c r="C4"/>
      <c r="D4"/>
      <c r="E4"/>
    </row>
    <row r="6" spans="1:11" ht="15" customHeight="1">
      <c r="A6" s="53" t="s">
        <v>41</v>
      </c>
      <c r="B6" s="53" t="s">
        <v>42</v>
      </c>
      <c r="C6" s="54" t="s">
        <v>43</v>
      </c>
      <c r="D6" s="53" t="s">
        <v>44</v>
      </c>
      <c r="E6" s="44" t="s">
        <v>45</v>
      </c>
      <c r="F6" s="5" t="s">
        <v>21</v>
      </c>
      <c r="G6" s="5" t="s">
        <v>23</v>
      </c>
      <c r="H6" s="5" t="s">
        <v>25</v>
      </c>
      <c r="I6" s="5" t="s">
        <v>27</v>
      </c>
    </row>
    <row r="7" spans="1:11" ht="22.5">
      <c r="A7" s="53"/>
      <c r="B7" s="53"/>
      <c r="C7" s="54"/>
      <c r="D7" s="53"/>
      <c r="E7" s="45"/>
      <c r="F7" s="5" t="s">
        <v>20</v>
      </c>
      <c r="G7" s="5" t="s">
        <v>22</v>
      </c>
      <c r="H7" s="5" t="s">
        <v>24</v>
      </c>
      <c r="I7" s="5" t="s">
        <v>26</v>
      </c>
    </row>
    <row r="8" spans="1:11">
      <c r="A8" s="6"/>
      <c r="B8" s="7" t="s">
        <v>46</v>
      </c>
      <c r="C8" s="7" t="s">
        <v>47</v>
      </c>
      <c r="D8" s="8"/>
      <c r="E8" s="9">
        <v>100</v>
      </c>
      <c r="F8" s="10">
        <v>0</v>
      </c>
      <c r="G8" s="10">
        <v>20</v>
      </c>
      <c r="H8" s="10">
        <v>30</v>
      </c>
      <c r="I8" s="10">
        <v>50</v>
      </c>
    </row>
    <row r="9" spans="1:11">
      <c r="A9" s="6"/>
      <c r="B9" s="7" t="s">
        <v>46</v>
      </c>
      <c r="C9" s="7" t="s">
        <v>47</v>
      </c>
      <c r="D9" s="8"/>
      <c r="E9" s="9">
        <v>0</v>
      </c>
      <c r="F9" s="10"/>
      <c r="G9" s="10"/>
      <c r="H9" s="10"/>
      <c r="I9" s="10"/>
    </row>
    <row r="10" spans="1:11">
      <c r="A10" s="6"/>
      <c r="B10" s="7" t="s">
        <v>46</v>
      </c>
      <c r="C10" s="7" t="s">
        <v>47</v>
      </c>
      <c r="D10" s="8"/>
      <c r="E10" s="9">
        <v>0</v>
      </c>
      <c r="F10" s="10"/>
      <c r="G10" s="10"/>
      <c r="H10" s="10"/>
      <c r="I10" s="10"/>
    </row>
    <row r="11" spans="1:11">
      <c r="A11" s="6"/>
      <c r="B11" s="7" t="s">
        <v>46</v>
      </c>
      <c r="C11" s="7" t="s">
        <v>47</v>
      </c>
      <c r="D11" s="8"/>
      <c r="E11" s="9">
        <v>0</v>
      </c>
      <c r="F11" s="10"/>
      <c r="G11" s="10"/>
      <c r="H11" s="10"/>
      <c r="I11" s="10"/>
    </row>
    <row r="12" spans="1:11" s="11" customFormat="1" ht="15.75">
      <c r="C12" s="46" t="s">
        <v>48</v>
      </c>
      <c r="D12" s="12" t="s">
        <v>49</v>
      </c>
      <c r="E12" s="12">
        <v>100</v>
      </c>
      <c r="F12" s="49" t="s">
        <v>50</v>
      </c>
      <c r="G12" s="50"/>
      <c r="H12" s="50"/>
      <c r="I12" s="51"/>
      <c r="K12" s="1"/>
    </row>
    <row r="13" spans="1:11" s="11" customFormat="1">
      <c r="C13" s="47"/>
      <c r="D13" s="12" t="s">
        <v>51</v>
      </c>
      <c r="E13" s="13">
        <v>0</v>
      </c>
    </row>
    <row r="14" spans="1:11" s="11" customFormat="1" ht="15.75">
      <c r="C14" s="48"/>
      <c r="D14" s="12" t="s">
        <v>52</v>
      </c>
      <c r="E14" s="12">
        <v>100</v>
      </c>
      <c r="F14" s="49" t="s">
        <v>50</v>
      </c>
      <c r="G14" s="50"/>
      <c r="H14" s="50"/>
      <c r="I14" s="51"/>
    </row>
  </sheetData>
  <mergeCells count="9">
    <mergeCell ref="C12:C14"/>
    <mergeCell ref="F12:I12"/>
    <mergeCell ref="F14:I14"/>
    <mergeCell ref="A1:I1"/>
    <mergeCell ref="A6:A7"/>
    <mergeCell ref="B6:B7"/>
    <mergeCell ref="C6:C7"/>
    <mergeCell ref="D6:D7"/>
    <mergeCell ref="E6:E7"/>
  </mergeCells>
  <dataValidations count="5">
    <dataValidation type="custom" allowBlank="1" showInputMessage="1" showErrorMessage="1" promptTitle="Mensaje" prompt="Monto no debe exceder los S/. 3,000." sqref="E8:E11" xr:uid="{F29A2352-18C5-420D-A3FB-8E39D5E04FA7}">
      <formula1>E8</formula1>
    </dataValidation>
    <dataValidation type="custom" allowBlank="1" showInputMessage="1" showErrorMessage="1" errorTitle="Mensaje" error="No monetario" sqref="I8:I11" xr:uid="{0793460E-8EA8-4394-9C29-AA8ACAE5D25E}">
      <formula1>C8&lt;&gt;"PTCI"</formula1>
    </dataValidation>
    <dataValidation type="custom" allowBlank="1" showInputMessage="1" showErrorMessage="1" errorTitle="Mensaje" error="No monetario" sqref="H8:H11" xr:uid="{39381B48-DAF5-400A-AA53-5E4CA9DFAA94}">
      <formula1>C8&lt;&gt;"PTCI"</formula1>
    </dataValidation>
    <dataValidation type="custom" allowBlank="1" showInputMessage="1" showErrorMessage="1" errorTitle="Mensaje" error="No monetario" sqref="G8:G11" xr:uid="{34077E3E-6CFA-4537-9C42-789B6F8C0D43}">
      <formula1>C8&lt;&gt;"PTCI"</formula1>
    </dataValidation>
    <dataValidation type="custom" allowBlank="1" showInputMessage="1" showErrorMessage="1" errorTitle="Mensaje" error="No monetario" sqref="F8:F11" xr:uid="{207367BE-9848-42C8-A4F8-CFC07E9F9E6D}">
      <formula1>C8&lt;&gt;"PTCI"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5A27089-9B1F-4396-816B-5A75B8CC5CAB}">
          <x14:formula1>
            <xm:f>DATOS!$B$2:$B$4</xm:f>
          </x14:formula1>
          <xm:sqref>B4</xm:sqref>
        </x14:dataValidation>
        <x14:dataValidation type="list" allowBlank="1" showInputMessage="1" showErrorMessage="1" xr:uid="{270814D0-C573-4753-892D-F124E0FB3579}">
          <x14:formula1>
            <xm:f>DATOS!$B$9:$B$10</xm:f>
          </x14:formula1>
          <xm:sqref>B8:B11</xm:sqref>
        </x14:dataValidation>
        <x14:dataValidation type="list" allowBlank="1" showInputMessage="1" showErrorMessage="1" xr:uid="{89AF7168-D132-4999-966C-C7A3F072D407}">
          <x14:formula1>
            <xm:f>DATOS!$F$9:$F$14</xm:f>
          </x14:formula1>
          <xm:sqref>C8:C11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FE00-C5FB-4CE1-B4D0-D73F06ECDF8B}">
  <dimension ref="A1:R24"/>
  <sheetViews>
    <sheetView workbookViewId="0">
      <selection activeCell="D11" sqref="D11"/>
    </sheetView>
  </sheetViews>
  <sheetFormatPr defaultColWidth="11.42578125" defaultRowHeight="15"/>
  <cols>
    <col min="1" max="1" width="37" customWidth="1"/>
    <col min="2" max="2" width="22" customWidth="1"/>
    <col min="4" max="4" width="13.7109375" customWidth="1"/>
    <col min="7" max="18" width="4.7109375" style="31" customWidth="1"/>
  </cols>
  <sheetData>
    <row r="1" spans="1:18" ht="15.7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>
      <c r="F2" s="30">
        <f>F24</f>
        <v>0</v>
      </c>
    </row>
    <row r="3" spans="1:18" ht="15" customHeight="1">
      <c r="A3" s="44" t="s">
        <v>54</v>
      </c>
      <c r="B3" s="54" t="s">
        <v>55</v>
      </c>
      <c r="C3" s="54" t="s">
        <v>56</v>
      </c>
      <c r="D3" s="54" t="s">
        <v>57</v>
      </c>
      <c r="E3" s="54" t="s">
        <v>58</v>
      </c>
      <c r="F3" s="44" t="s">
        <v>59</v>
      </c>
      <c r="G3" s="55" t="s">
        <v>60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>
      <c r="A4" s="45"/>
      <c r="B4" s="54"/>
      <c r="C4" s="54"/>
      <c r="D4" s="54"/>
      <c r="E4" s="54"/>
      <c r="F4" s="45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</row>
    <row r="5" spans="1:18" ht="18.75">
      <c r="A5" s="32"/>
      <c r="B5" s="33"/>
      <c r="C5" s="32"/>
      <c r="D5" s="32"/>
      <c r="E5" s="32"/>
      <c r="F5" s="18">
        <f>C5*E5</f>
        <v>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.75">
      <c r="A6" s="32"/>
      <c r="B6" s="33"/>
      <c r="C6" s="32"/>
      <c r="D6" s="32"/>
      <c r="E6" s="32"/>
      <c r="F6" s="18">
        <f t="shared" ref="F6:F23" si="0">C6*E6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.75">
      <c r="A7" s="32"/>
      <c r="B7" s="33"/>
      <c r="C7" s="32"/>
      <c r="D7" s="32"/>
      <c r="E7" s="32"/>
      <c r="F7" s="18">
        <f t="shared" si="0"/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>
      <c r="A8" s="32"/>
      <c r="B8" s="33"/>
      <c r="C8" s="32"/>
      <c r="D8" s="32"/>
      <c r="E8" s="32"/>
      <c r="F8" s="18">
        <f t="shared" si="0"/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8.75">
      <c r="A9" s="32"/>
      <c r="B9" s="33"/>
      <c r="C9" s="32"/>
      <c r="D9" s="32"/>
      <c r="E9" s="32"/>
      <c r="F9" s="18">
        <f t="shared" si="0"/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.75">
      <c r="A10" s="32"/>
      <c r="B10" s="33"/>
      <c r="C10" s="32"/>
      <c r="D10" s="32"/>
      <c r="E10" s="32"/>
      <c r="F10" s="18">
        <f t="shared" si="0"/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.75">
      <c r="A11" s="32"/>
      <c r="B11" s="33"/>
      <c r="C11" s="32"/>
      <c r="D11" s="32"/>
      <c r="E11" s="32"/>
      <c r="F11" s="18">
        <f t="shared" si="0"/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8.75">
      <c r="A12" s="32"/>
      <c r="B12" s="33"/>
      <c r="C12" s="32"/>
      <c r="D12" s="32"/>
      <c r="E12" s="32"/>
      <c r="F12" s="18">
        <f t="shared" si="0"/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8.75">
      <c r="A13" s="32"/>
      <c r="B13" s="33"/>
      <c r="C13" s="32"/>
      <c r="D13" s="32"/>
      <c r="E13" s="32"/>
      <c r="F13" s="18">
        <f t="shared" si="0"/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8.75">
      <c r="A14" s="32"/>
      <c r="B14" s="33"/>
      <c r="C14" s="32"/>
      <c r="D14" s="32"/>
      <c r="E14" s="32"/>
      <c r="F14" s="18">
        <f t="shared" si="0"/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8.75">
      <c r="A15" s="32"/>
      <c r="B15" s="33"/>
      <c r="C15" s="32"/>
      <c r="D15" s="32"/>
      <c r="E15" s="32"/>
      <c r="F15" s="18">
        <f t="shared" si="0"/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.75">
      <c r="A16" s="32"/>
      <c r="B16" s="33"/>
      <c r="C16" s="32"/>
      <c r="D16" s="32"/>
      <c r="E16" s="32"/>
      <c r="F16" s="18">
        <f t="shared" si="0"/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.75">
      <c r="A17" s="32"/>
      <c r="B17" s="33"/>
      <c r="C17" s="32"/>
      <c r="D17" s="32"/>
      <c r="E17" s="32"/>
      <c r="F17" s="18">
        <f t="shared" si="0"/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.75">
      <c r="A18" s="32"/>
      <c r="B18" s="33"/>
      <c r="C18" s="32"/>
      <c r="D18" s="32"/>
      <c r="E18" s="32"/>
      <c r="F18" s="18">
        <f t="shared" si="0"/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.75">
      <c r="A19" s="32"/>
      <c r="B19" s="33"/>
      <c r="C19" s="32"/>
      <c r="D19" s="32"/>
      <c r="E19" s="32"/>
      <c r="F19" s="18">
        <f t="shared" si="0"/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8.75">
      <c r="A20" s="32"/>
      <c r="B20" s="33"/>
      <c r="C20" s="32"/>
      <c r="D20" s="32"/>
      <c r="E20" s="32"/>
      <c r="F20" s="18">
        <f t="shared" si="0"/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8.75">
      <c r="A21" s="32"/>
      <c r="B21" s="33"/>
      <c r="C21" s="32"/>
      <c r="D21" s="32"/>
      <c r="E21" s="32"/>
      <c r="F21" s="18">
        <f t="shared" si="0"/>
        <v>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.75">
      <c r="A22" s="32"/>
      <c r="B22" s="33"/>
      <c r="C22" s="32"/>
      <c r="D22" s="32"/>
      <c r="E22" s="32"/>
      <c r="F22" s="18">
        <f t="shared" si="0"/>
        <v>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8.75">
      <c r="A23" s="32"/>
      <c r="B23" s="33"/>
      <c r="C23" s="32"/>
      <c r="D23" s="32"/>
      <c r="E23" s="32"/>
      <c r="F23" s="18">
        <f t="shared" si="0"/>
        <v>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>
      <c r="F24" s="36">
        <f>SUM(F5:F23)</f>
        <v>0</v>
      </c>
    </row>
  </sheetData>
  <mergeCells count="8">
    <mergeCell ref="A1:R1"/>
    <mergeCell ref="A3:A4"/>
    <mergeCell ref="B3:B4"/>
    <mergeCell ref="C3:C4"/>
    <mergeCell ref="D3:D4"/>
    <mergeCell ref="E3:E4"/>
    <mergeCell ref="F3:F4"/>
    <mergeCell ref="G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6207-CFC0-4D27-A93C-E0B603F0AF46}">
  <dimension ref="B1:F14"/>
  <sheetViews>
    <sheetView workbookViewId="0">
      <selection activeCell="H19" sqref="H19"/>
    </sheetView>
  </sheetViews>
  <sheetFormatPr defaultColWidth="11.42578125" defaultRowHeight="15"/>
  <sheetData>
    <row r="1" spans="2:6">
      <c r="B1" t="s">
        <v>61</v>
      </c>
    </row>
    <row r="2" spans="2:6">
      <c r="B2" s="1" t="s">
        <v>62</v>
      </c>
    </row>
    <row r="3" spans="2:6">
      <c r="B3" s="1" t="s">
        <v>63</v>
      </c>
    </row>
    <row r="4" spans="2:6">
      <c r="B4" s="1" t="s">
        <v>64</v>
      </c>
    </row>
    <row r="8" spans="2:6" ht="15" customHeight="1">
      <c r="B8" t="s">
        <v>42</v>
      </c>
      <c r="F8" t="s">
        <v>43</v>
      </c>
    </row>
    <row r="9" spans="2:6">
      <c r="B9" t="s">
        <v>46</v>
      </c>
      <c r="F9" t="s">
        <v>65</v>
      </c>
    </row>
    <row r="10" spans="2:6">
      <c r="B10" t="s">
        <v>66</v>
      </c>
      <c r="F10" t="s">
        <v>67</v>
      </c>
    </row>
    <row r="11" spans="2:6">
      <c r="F11" t="s">
        <v>68</v>
      </c>
    </row>
    <row r="12" spans="2:6">
      <c r="F12" t="s">
        <v>69</v>
      </c>
    </row>
    <row r="13" spans="2:6">
      <c r="F13" t="s">
        <v>70</v>
      </c>
    </row>
    <row r="14" spans="2:6">
      <c r="F1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revision/>
  <dcterms:created xsi:type="dcterms:W3CDTF">2022-07-08T15:29:30Z</dcterms:created>
  <dcterms:modified xsi:type="dcterms:W3CDTF">2022-07-08T16:58:10Z</dcterms:modified>
  <cp:category/>
  <cp:contentStatus/>
</cp:coreProperties>
</file>