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lugo\Documents\UTP\Dirección de Investigación\Concurso de Proyectos\Marzo 2023\"/>
    </mc:Choice>
  </mc:AlternateContent>
  <bookViews>
    <workbookView xWindow="0" yWindow="0" windowWidth="20490" windowHeight="7050" activeTab="3"/>
  </bookViews>
  <sheets>
    <sheet name="VI. PLAN OPERATIVO" sheetId="2" r:id="rId1"/>
    <sheet name="VII. RESULTADOS" sheetId="3" r:id="rId2"/>
    <sheet name="VIII.1 RRHH" sheetId="1" r:id="rId3"/>
    <sheet name="VIII.2 GASTOS OPERATIVOS" sheetId="4" r:id="rId4"/>
    <sheet name="DATOS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4" l="1"/>
  <c r="F2" i="4" l="1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<sst xmlns="http://schemas.openxmlformats.org/spreadsheetml/2006/main" count="120" uniqueCount="76">
  <si>
    <t>VI. PLAN OPERATIVO</t>
  </si>
  <si>
    <t>Objetivo específico</t>
  </si>
  <si>
    <t>Actividades que se realizan para cumplir el objetivo específico</t>
  </si>
  <si>
    <t>Miembros del equipo que realizarán la actividad (nombres y apellidos)</t>
  </si>
  <si>
    <t>Mes (marcar con una X)</t>
  </si>
  <si>
    <t>X</t>
  </si>
  <si>
    <t xml:space="preserve">Producto: ponencia en un congreso científico - tecnológico </t>
  </si>
  <si>
    <t>Producto: evento de difusión dirigido a posibles beneficiarios de los resultados</t>
  </si>
  <si>
    <t>Realización del evento de difusión</t>
  </si>
  <si>
    <t>VII. PROGRAMACIÓN DE LAS ENTREGAS Y RESULTADOS DE LA INVESTIGACIÓN</t>
  </si>
  <si>
    <t xml:space="preserve">Informes </t>
  </si>
  <si>
    <t>Fecha de entrega</t>
  </si>
  <si>
    <t>Informe de avance 1</t>
  </si>
  <si>
    <t>mes 3</t>
  </si>
  <si>
    <t>Informe de avance 2</t>
  </si>
  <si>
    <t>mes 6</t>
  </si>
  <si>
    <t>Informe de avance 3</t>
  </si>
  <si>
    <t>mes 9</t>
  </si>
  <si>
    <t>Informe final</t>
  </si>
  <si>
    <t>mes 12</t>
  </si>
  <si>
    <t xml:space="preserve">Resultados </t>
  </si>
  <si>
    <t xml:space="preserve">Descripcción del resultado </t>
  </si>
  <si>
    <t>fecha programada para su realización</t>
  </si>
  <si>
    <t>Informe donde lo presentará</t>
  </si>
  <si>
    <t>Producto, servicio o proceso, nuevo o mejorado</t>
  </si>
  <si>
    <t>Informe …</t>
  </si>
  <si>
    <t xml:space="preserve">Evento de difusión de resultados dirigido a posibles beneficiarios de los resultados </t>
  </si>
  <si>
    <t xml:space="preserve">Ponente en al menos un (1) evento científico-tecnológico </t>
  </si>
  <si>
    <t>Trabajos de investigación para obtener el Grado de Bachiller (si aplica)</t>
  </si>
  <si>
    <t>VIII. 1. RECURSOS HUMANOS</t>
  </si>
  <si>
    <t>CATEGORÍA DEL PROYECTO:</t>
  </si>
  <si>
    <t>Nombres y Apellidos</t>
  </si>
  <si>
    <t>Rol</t>
  </si>
  <si>
    <t>Categoría docente</t>
  </si>
  <si>
    <t>horas/semana
(referencial)</t>
  </si>
  <si>
    <t>Pago total 
(bono regular)
S/</t>
  </si>
  <si>
    <t>Investigador principal</t>
  </si>
  <si>
    <t>-- Seleccionar --</t>
  </si>
  <si>
    <t>RESUMEN DE GASTOS</t>
  </si>
  <si>
    <t>RRHH</t>
  </si>
  <si>
    <t xml:space="preserve"> </t>
  </si>
  <si>
    <t>Gastos operativos</t>
  </si>
  <si>
    <t>TOTAL</t>
  </si>
  <si>
    <t>VIII.2. PROGRAMACIÓN DE LAS COMPRAS Y ADQUISICIONES - GASTOS OPERATIVOS</t>
  </si>
  <si>
    <t>Detalle</t>
  </si>
  <si>
    <t>Tipo de gasto</t>
  </si>
  <si>
    <t>cantidad</t>
  </si>
  <si>
    <t>Unidad de medida</t>
  </si>
  <si>
    <t>Precio Unitario S/</t>
  </si>
  <si>
    <t>Precio Total  
S/</t>
  </si>
  <si>
    <t>Fecha de gasto (mes) marcar con una X</t>
  </si>
  <si>
    <t>Categoría de proyecto</t>
  </si>
  <si>
    <t>Ciencias sociales</t>
  </si>
  <si>
    <t>Humanidades</t>
  </si>
  <si>
    <t>Ingeniería y tecnología</t>
  </si>
  <si>
    <t>PTP</t>
  </si>
  <si>
    <t>Co-investigador UTP</t>
  </si>
  <si>
    <t>PTC</t>
  </si>
  <si>
    <t>PTPI</t>
  </si>
  <si>
    <t>PTCI-1</t>
  </si>
  <si>
    <t>PTCI-2</t>
  </si>
  <si>
    <t>Coordinador académico</t>
  </si>
  <si>
    <t>Producto adicional 1:</t>
  </si>
  <si>
    <t>Producto adicional 2:</t>
  </si>
  <si>
    <t>Producto: artículo científico
(plan para la redacción y envío a revista indexada en Scopus o WoS)</t>
  </si>
  <si>
    <t xml:space="preserve">PRIMER INFORME DE AVANCE: Presentar bibliografía en APA o IEEE (publicaciones en revistas indexadas) y avances en la implementación del proyecto. </t>
  </si>
  <si>
    <t>SEGUNDO INFORME DE AVANCE: Seleccionar la revista indexada en Scopus o WoS y presentar el texto del planteamiento de la investigación según el formato de la revista y avances en la implementación del proyecto.</t>
  </si>
  <si>
    <t>TERCER INFORME DE AVANCE: Pesentar el texto de la metodología de la investigación para el artículo según formato de la revista y aspectos de análisis de los resultados según objetivos de la investigación.</t>
  </si>
  <si>
    <t>INFORME FINAL: Presentar el manuscrito final del artículo científico, enviado a una revista indexada en Scopus y resultados de la investigación.</t>
  </si>
  <si>
    <t>Presentar el documento de inscripción en un evento académico, científico-tecnológico (No congresos o eventos de corte profesional)</t>
  </si>
  <si>
    <t>Presentar la constancia de la participación del evento académico, científico-tecnológico</t>
  </si>
  <si>
    <t>Producto a entregar (productos de las actividades realizadas programadas en el punto VI. Plan operativo )</t>
  </si>
  <si>
    <t>Artículo de investigación enviado a una revista indizada en Scopus o WoS</t>
  </si>
  <si>
    <t>Otros resultados o productos adicionales</t>
  </si>
  <si>
    <t>COORDINADOR ACADÉMICO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</si>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</sst>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indent="2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locked="0"/>
    </xf>
    <xf numFmtId="0" fontId="0" fillId="5" borderId="0" xfId="0" applyFill="1"/>
    <xf numFmtId="0" fontId="1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249106</xdr:colOff>
      <xdr:row>2</xdr:row>
      <xdr:rowOff>75375</xdr:rowOff>
    </xdr:from>
    <xdr:to>
      <xdr:col>2</xdr:col>
      <xdr:colOff>915528</xdr:colOff>
      <xdr:row>3</xdr:row>
      <xdr:rowOff>99326</xdr:rowOff>
    </xdr:to>
    <xdr:sp macro="" textlink="">
      <xdr:nvSpPr>
        <xdr:cNvPr id="2" name="Flecha derecha 1">
          <a:extLst>
            <a:ext uri="{FF2B5EF4-FFF2-40B4-BE49-F238E27FC236}">
              <a16:creationId xmlns:a16="http://schemas.microsoft.com/office/drawing/2014/main" id="{712B672A-06BD-4344-A06F-58ACFC64A45C}"/>
            </a:ext>
          </a:extLst>
        </xdr:cNvPr>
        <xdr:cNvSpPr/>
      </xdr:nvSpPr>
      <xdr:spPr>
        <a:xfrm rot="9886609">
          <a:off x="4763956" y="551625"/>
          <a:ext cx="666422" cy="262076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980016</xdr:colOff>
      <xdr:row>1</xdr:row>
      <xdr:rowOff>28575</xdr:rowOff>
    </xdr:from>
    <xdr:to>
      <xdr:col>5</xdr:col>
      <xdr:colOff>141816</xdr:colOff>
      <xdr:row>4</xdr:row>
      <xdr:rowOff>107950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546241EF-5393-44D7-BDDA-F22E998E1B5D}"/>
            </a:ext>
          </a:extLst>
        </xdr:cNvPr>
        <xdr:cNvSpPr/>
      </xdr:nvSpPr>
      <xdr:spPr>
        <a:xfrm>
          <a:off x="5494866" y="266700"/>
          <a:ext cx="2733675" cy="746125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PE" sz="1200" b="1" u="sng"/>
            <a:t>NOTA:</a:t>
          </a:r>
        </a:p>
        <a:p>
          <a:pPr algn="l"/>
          <a:r>
            <a:rPr lang="es-PE" sz="1200" b="1"/>
            <a:t>Para guardar</a:t>
          </a:r>
          <a:r>
            <a:rPr lang="es-PE" sz="1200" b="1" baseline="0"/>
            <a:t> el archivo, </a:t>
          </a:r>
          <a:r>
            <a:rPr lang="es-PE" sz="1200" b="1"/>
            <a:t>debe selecionar</a:t>
          </a:r>
          <a:r>
            <a:rPr lang="es-PE" sz="1200" b="1" baseline="0"/>
            <a:t> una Categoria del Proyecto.</a:t>
          </a:r>
          <a:endParaRPr lang="es-PE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19" sqref="O19:O20"/>
    </sheetView>
  </sheetViews>
  <sheetFormatPr baseColWidth="10" defaultColWidth="11.42578125" defaultRowHeight="15" x14ac:dyDescent="0.25"/>
  <cols>
    <col min="1" max="1" width="37.42578125" customWidth="1"/>
    <col min="2" max="2" width="49.42578125" customWidth="1"/>
    <col min="3" max="3" width="42.140625" customWidth="1"/>
    <col min="4" max="15" width="5.7109375" customWidth="1"/>
  </cols>
  <sheetData>
    <row r="1" spans="1:15" ht="15.75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5" s="16" customFormat="1" ht="15" customHeight="1" x14ac:dyDescent="0.25">
      <c r="A3" s="47" t="s">
        <v>1</v>
      </c>
      <c r="B3" s="47" t="s">
        <v>2</v>
      </c>
      <c r="C3" s="47" t="s">
        <v>3</v>
      </c>
      <c r="D3" s="49" t="s">
        <v>4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s="16" customFormat="1" x14ac:dyDescent="0.25">
      <c r="A4" s="48"/>
      <c r="B4" s="48"/>
      <c r="C4" s="48"/>
      <c r="D4" s="17">
        <v>1</v>
      </c>
      <c r="E4" s="17">
        <v>2</v>
      </c>
      <c r="F4" s="17">
        <v>3</v>
      </c>
      <c r="G4" s="17">
        <v>4</v>
      </c>
      <c r="H4" s="17">
        <v>5</v>
      </c>
      <c r="I4" s="17">
        <v>6</v>
      </c>
      <c r="J4" s="17">
        <v>7</v>
      </c>
      <c r="K4" s="17">
        <v>8</v>
      </c>
      <c r="L4" s="17">
        <v>9</v>
      </c>
      <c r="M4" s="17">
        <v>10</v>
      </c>
      <c r="N4" s="17">
        <v>11</v>
      </c>
      <c r="O4" s="17">
        <v>12</v>
      </c>
    </row>
    <row r="5" spans="1:15" ht="18.75" x14ac:dyDescent="0.25">
      <c r="A5" s="18"/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8.75" x14ac:dyDescent="0.25">
      <c r="A6" s="18"/>
      <c r="B6" s="18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18.75" x14ac:dyDescent="0.25">
      <c r="A7" s="18"/>
      <c r="B7" s="18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8.75" x14ac:dyDescent="0.25">
      <c r="A8" s="18"/>
      <c r="B8" s="18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.75" x14ac:dyDescent="0.25">
      <c r="A9" s="18"/>
      <c r="B9" s="18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8.75" x14ac:dyDescent="0.25">
      <c r="A10" s="18"/>
      <c r="B10" s="18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18.75" x14ac:dyDescent="0.25">
      <c r="A11" s="18"/>
      <c r="B11" s="18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ht="45" x14ac:dyDescent="0.25">
      <c r="A12" s="44" t="s">
        <v>64</v>
      </c>
      <c r="B12" s="20" t="s">
        <v>65</v>
      </c>
      <c r="C12" s="20"/>
      <c r="D12" s="19"/>
      <c r="E12" s="19"/>
      <c r="F12" s="19" t="s">
        <v>5</v>
      </c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75" x14ac:dyDescent="0.25">
      <c r="A13" s="50"/>
      <c r="B13" s="20" t="s">
        <v>66</v>
      </c>
      <c r="C13" s="20"/>
      <c r="D13" s="19"/>
      <c r="E13" s="19"/>
      <c r="F13" s="19"/>
      <c r="G13" s="19"/>
      <c r="H13" s="19"/>
      <c r="I13" s="19" t="s">
        <v>5</v>
      </c>
      <c r="J13" s="19"/>
      <c r="K13" s="19"/>
      <c r="L13" s="19"/>
      <c r="M13" s="19"/>
      <c r="N13" s="19"/>
      <c r="O13" s="19"/>
    </row>
    <row r="14" spans="1:15" ht="60" x14ac:dyDescent="0.25">
      <c r="A14" s="50"/>
      <c r="B14" s="20" t="s">
        <v>67</v>
      </c>
      <c r="C14" s="20"/>
      <c r="D14" s="19"/>
      <c r="E14" s="19"/>
      <c r="F14" s="19"/>
      <c r="G14" s="19"/>
      <c r="H14" s="19"/>
      <c r="I14" s="19"/>
      <c r="J14" s="19"/>
      <c r="K14" s="19"/>
      <c r="L14" s="19" t="s">
        <v>5</v>
      </c>
      <c r="M14" s="19"/>
      <c r="N14" s="19"/>
      <c r="O14" s="19"/>
    </row>
    <row r="15" spans="1:15" ht="45" x14ac:dyDescent="0.25">
      <c r="A15" s="45"/>
      <c r="B15" s="20" t="s">
        <v>68</v>
      </c>
      <c r="C15" s="2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 t="s">
        <v>5</v>
      </c>
    </row>
    <row r="16" spans="1:15" ht="45" x14ac:dyDescent="0.25">
      <c r="A16" s="44" t="s">
        <v>6</v>
      </c>
      <c r="B16" s="20" t="s">
        <v>69</v>
      </c>
      <c r="C16" s="20"/>
      <c r="D16" s="19"/>
      <c r="E16" s="19"/>
      <c r="F16" s="19" t="s">
        <v>5</v>
      </c>
      <c r="G16" s="19"/>
      <c r="H16" s="19"/>
      <c r="I16" s="19"/>
      <c r="J16" s="19"/>
      <c r="K16" s="19"/>
      <c r="L16" s="19"/>
      <c r="M16" s="19"/>
      <c r="N16" s="19"/>
      <c r="O16" s="19"/>
    </row>
    <row r="17" spans="1:15" ht="30" x14ac:dyDescent="0.25">
      <c r="A17" s="45"/>
      <c r="B17" s="18" t="s">
        <v>70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 t="s">
        <v>5</v>
      </c>
      <c r="O17" s="19"/>
    </row>
    <row r="18" spans="1:15" ht="30" x14ac:dyDescent="0.25">
      <c r="A18" s="21" t="s">
        <v>7</v>
      </c>
      <c r="B18" s="18" t="s">
        <v>8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 t="s">
        <v>5</v>
      </c>
    </row>
    <row r="19" spans="1:15" ht="18.75" x14ac:dyDescent="0.25">
      <c r="A19" s="38" t="s">
        <v>62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9" t="s">
        <v>5</v>
      </c>
    </row>
    <row r="20" spans="1:15" ht="18.75" x14ac:dyDescent="0.25">
      <c r="A20" s="38" t="s">
        <v>63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19" t="s">
        <v>5</v>
      </c>
    </row>
  </sheetData>
  <mergeCells count="7">
    <mergeCell ref="A16:A17"/>
    <mergeCell ref="B1:O1"/>
    <mergeCell ref="A3:A4"/>
    <mergeCell ref="B3:B4"/>
    <mergeCell ref="C3:C4"/>
    <mergeCell ref="D3:O3"/>
    <mergeCell ref="A12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5" sqref="B25"/>
    </sheetView>
  </sheetViews>
  <sheetFormatPr baseColWidth="10" defaultColWidth="11.42578125" defaultRowHeight="12" x14ac:dyDescent="0.2"/>
  <cols>
    <col min="1" max="1" width="44" style="22" customWidth="1"/>
    <col min="2" max="2" width="64.140625" style="22" customWidth="1"/>
    <col min="3" max="3" width="16.140625" style="22" customWidth="1"/>
    <col min="4" max="16384" width="11.42578125" style="22"/>
  </cols>
  <sheetData>
    <row r="1" spans="1:4" ht="15.75" x14ac:dyDescent="0.25">
      <c r="A1" s="46" t="s">
        <v>9</v>
      </c>
      <c r="B1" s="46"/>
      <c r="C1" s="46"/>
    </row>
    <row r="3" spans="1:4" x14ac:dyDescent="0.2">
      <c r="A3" s="51" t="s">
        <v>10</v>
      </c>
      <c r="B3" s="51" t="s">
        <v>71</v>
      </c>
      <c r="C3" s="51" t="s">
        <v>11</v>
      </c>
    </row>
    <row r="4" spans="1:4" x14ac:dyDescent="0.2">
      <c r="A4" s="52"/>
      <c r="B4" s="52"/>
      <c r="C4" s="52"/>
    </row>
    <row r="5" spans="1:4" s="25" customFormat="1" x14ac:dyDescent="0.25">
      <c r="A5" s="23" t="s">
        <v>12</v>
      </c>
      <c r="B5" s="23"/>
      <c r="C5" s="24" t="s">
        <v>13</v>
      </c>
    </row>
    <row r="6" spans="1:4" s="25" customFormat="1" x14ac:dyDescent="0.25">
      <c r="A6" s="23" t="s">
        <v>14</v>
      </c>
      <c r="B6" s="23"/>
      <c r="C6" s="24" t="s">
        <v>15</v>
      </c>
    </row>
    <row r="7" spans="1:4" s="25" customFormat="1" x14ac:dyDescent="0.25">
      <c r="A7" s="23" t="s">
        <v>16</v>
      </c>
      <c r="B7" s="23"/>
      <c r="C7" s="24" t="s">
        <v>17</v>
      </c>
    </row>
    <row r="8" spans="1:4" s="25" customFormat="1" x14ac:dyDescent="0.25">
      <c r="A8" s="23" t="s">
        <v>18</v>
      </c>
      <c r="B8" s="23"/>
      <c r="C8" s="24" t="s">
        <v>19</v>
      </c>
    </row>
    <row r="9" spans="1:4" s="25" customFormat="1" x14ac:dyDescent="0.25">
      <c r="C9" s="26"/>
    </row>
    <row r="10" spans="1:4" s="25" customFormat="1" x14ac:dyDescent="0.25">
      <c r="A10" s="51" t="s">
        <v>20</v>
      </c>
      <c r="B10" s="51" t="s">
        <v>21</v>
      </c>
      <c r="C10" s="51" t="s">
        <v>22</v>
      </c>
      <c r="D10" s="51" t="s">
        <v>23</v>
      </c>
    </row>
    <row r="11" spans="1:4" x14ac:dyDescent="0.2">
      <c r="A11" s="52"/>
      <c r="B11" s="52"/>
      <c r="C11" s="52"/>
      <c r="D11" s="52"/>
    </row>
    <row r="12" spans="1:4" x14ac:dyDescent="0.2">
      <c r="A12" s="27" t="s">
        <v>24</v>
      </c>
      <c r="B12" s="28"/>
      <c r="C12" s="29"/>
      <c r="D12" s="28" t="s">
        <v>25</v>
      </c>
    </row>
    <row r="13" spans="1:4" ht="24" x14ac:dyDescent="0.2">
      <c r="A13" s="27" t="s">
        <v>72</v>
      </c>
      <c r="B13" s="28"/>
      <c r="C13" s="29"/>
      <c r="D13" s="28" t="s">
        <v>25</v>
      </c>
    </row>
    <row r="14" spans="1:4" ht="24" x14ac:dyDescent="0.2">
      <c r="A14" s="27" t="s">
        <v>26</v>
      </c>
      <c r="B14" s="28"/>
      <c r="C14" s="29"/>
      <c r="D14" s="28" t="s">
        <v>25</v>
      </c>
    </row>
    <row r="15" spans="1:4" ht="24" x14ac:dyDescent="0.2">
      <c r="A15" s="27" t="s">
        <v>27</v>
      </c>
      <c r="B15" s="28"/>
      <c r="C15" s="29"/>
      <c r="D15" s="28" t="s">
        <v>25</v>
      </c>
    </row>
    <row r="16" spans="1:4" ht="24" x14ac:dyDescent="0.2">
      <c r="A16" s="27" t="s">
        <v>28</v>
      </c>
      <c r="B16" s="28"/>
      <c r="C16" s="29"/>
      <c r="D16" s="28" t="s">
        <v>25</v>
      </c>
    </row>
    <row r="17" spans="1:4" x14ac:dyDescent="0.2">
      <c r="A17" s="27" t="s">
        <v>73</v>
      </c>
      <c r="B17" s="28"/>
      <c r="C17" s="29"/>
      <c r="D17" s="28" t="s">
        <v>25</v>
      </c>
    </row>
    <row r="18" spans="1:4" x14ac:dyDescent="0.2">
      <c r="A18" s="27" t="s">
        <v>73</v>
      </c>
      <c r="B18" s="28"/>
      <c r="C18" s="29"/>
      <c r="D18" s="28" t="s">
        <v>25</v>
      </c>
    </row>
    <row r="19" spans="1:4" x14ac:dyDescent="0.2">
      <c r="A19" s="27" t="s">
        <v>73</v>
      </c>
      <c r="B19" s="28"/>
      <c r="C19" s="29"/>
      <c r="D19" s="28" t="s">
        <v>25</v>
      </c>
    </row>
    <row r="20" spans="1:4" x14ac:dyDescent="0.2">
      <c r="A20" s="27" t="s">
        <v>73</v>
      </c>
      <c r="B20" s="28"/>
      <c r="C20" s="29"/>
      <c r="D20" s="28" t="s">
        <v>25</v>
      </c>
    </row>
    <row r="21" spans="1:4" x14ac:dyDescent="0.2">
      <c r="A21" s="27" t="s">
        <v>73</v>
      </c>
      <c r="B21" s="28"/>
      <c r="C21" s="29"/>
      <c r="D21" s="28" t="s">
        <v>25</v>
      </c>
    </row>
  </sheetData>
  <mergeCells count="8">
    <mergeCell ref="D10:D11"/>
    <mergeCell ref="A1:C1"/>
    <mergeCell ref="A3:A4"/>
    <mergeCell ref="B3:B4"/>
    <mergeCell ref="C3:C4"/>
    <mergeCell ref="A10:A11"/>
    <mergeCell ref="B10:B11"/>
    <mergeCell ref="C10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C8" sqref="C8"/>
    </sheetView>
  </sheetViews>
  <sheetFormatPr baseColWidth="10" defaultColWidth="11.42578125" defaultRowHeight="15" x14ac:dyDescent="0.25"/>
  <cols>
    <col min="1" max="1" width="47.85546875" style="1" customWidth="1"/>
    <col min="2" max="2" width="19.85546875" style="1" customWidth="1"/>
    <col min="3" max="3" width="15.42578125" style="1" customWidth="1"/>
    <col min="4" max="4" width="18.140625" style="14" customWidth="1"/>
    <col min="5" max="5" width="20" style="1" customWidth="1"/>
    <col min="6" max="6" width="15.42578125" style="1" customWidth="1"/>
    <col min="7" max="7" width="15.140625" style="1" customWidth="1"/>
    <col min="8" max="8" width="14.7109375" style="1" customWidth="1"/>
    <col min="9" max="9" width="15.7109375" style="1" customWidth="1"/>
    <col min="10" max="11" width="11.42578125" style="1"/>
    <col min="12" max="12" width="14.5703125" style="1" customWidth="1"/>
    <col min="13" max="13" width="11.42578125" style="1" customWidth="1"/>
    <col min="14" max="16384" width="11.42578125" style="1"/>
  </cols>
  <sheetData>
    <row r="1" spans="1:11" ht="18.75" x14ac:dyDescent="0.3">
      <c r="A1" s="59" t="s">
        <v>29</v>
      </c>
      <c r="B1" s="59"/>
      <c r="C1" s="59"/>
      <c r="D1" s="59"/>
      <c r="E1" s="59"/>
      <c r="F1" s="59"/>
      <c r="G1" s="59"/>
      <c r="H1" s="59"/>
      <c r="I1" s="59"/>
    </row>
    <row r="2" spans="1:11" ht="18.75" x14ac:dyDescent="0.3">
      <c r="A2" s="2"/>
      <c r="B2" s="2"/>
      <c r="C2" s="2"/>
      <c r="D2" s="2"/>
      <c r="E2" s="2"/>
      <c r="F2" s="2"/>
      <c r="G2" s="2"/>
      <c r="H2" s="2"/>
      <c r="I2" s="2"/>
    </row>
    <row r="3" spans="1:11" ht="18.75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x14ac:dyDescent="0.25">
      <c r="A4" s="3" t="s">
        <v>30</v>
      </c>
      <c r="B4" s="15"/>
      <c r="C4"/>
      <c r="D4"/>
      <c r="E4"/>
    </row>
    <row r="6" spans="1:11" ht="15" customHeight="1" x14ac:dyDescent="0.25">
      <c r="A6" s="60" t="s">
        <v>31</v>
      </c>
      <c r="B6" s="60" t="s">
        <v>32</v>
      </c>
      <c r="C6" s="61" t="s">
        <v>33</v>
      </c>
      <c r="D6" s="60" t="s">
        <v>34</v>
      </c>
      <c r="E6" s="51" t="s">
        <v>35</v>
      </c>
      <c r="F6" s="5" t="s">
        <v>13</v>
      </c>
      <c r="G6" s="5" t="s">
        <v>15</v>
      </c>
      <c r="H6" s="5" t="s">
        <v>17</v>
      </c>
      <c r="I6" s="5" t="s">
        <v>19</v>
      </c>
    </row>
    <row r="7" spans="1:11" ht="22.5" x14ac:dyDescent="0.25">
      <c r="A7" s="60"/>
      <c r="B7" s="60"/>
      <c r="C7" s="61"/>
      <c r="D7" s="60"/>
      <c r="E7" s="52"/>
      <c r="F7" s="5" t="s">
        <v>12</v>
      </c>
      <c r="G7" s="5" t="s">
        <v>14</v>
      </c>
      <c r="H7" s="5" t="s">
        <v>16</v>
      </c>
      <c r="I7" s="5" t="s">
        <v>18</v>
      </c>
    </row>
    <row r="8" spans="1:11" x14ac:dyDescent="0.25">
      <c r="A8" s="6"/>
      <c r="B8" s="7" t="s">
        <v>36</v>
      </c>
      <c r="C8" s="39" t="s">
        <v>37</v>
      </c>
      <c r="D8" s="8"/>
      <c r="E8" s="40">
        <v>100</v>
      </c>
      <c r="F8" s="41">
        <v>0</v>
      </c>
      <c r="G8" s="41">
        <v>20</v>
      </c>
      <c r="H8" s="41">
        <v>30</v>
      </c>
      <c r="I8" s="41">
        <v>50</v>
      </c>
    </row>
    <row r="9" spans="1:11" x14ac:dyDescent="0.25">
      <c r="A9" s="6"/>
      <c r="B9" s="7" t="s">
        <v>56</v>
      </c>
      <c r="C9" s="39" t="s">
        <v>37</v>
      </c>
      <c r="D9" s="8"/>
      <c r="E9" s="9">
        <v>0</v>
      </c>
      <c r="F9" s="10"/>
      <c r="G9" s="10"/>
      <c r="H9" s="10"/>
      <c r="I9" s="10"/>
    </row>
    <row r="10" spans="1:11" x14ac:dyDescent="0.25">
      <c r="A10" s="6"/>
      <c r="B10" s="7" t="s">
        <v>56</v>
      </c>
      <c r="C10" s="39" t="s">
        <v>37</v>
      </c>
      <c r="D10" s="8"/>
      <c r="E10" s="9">
        <v>0</v>
      </c>
      <c r="F10" s="10"/>
      <c r="G10" s="10"/>
      <c r="H10" s="10"/>
      <c r="I10" s="10"/>
    </row>
    <row r="11" spans="1:11" x14ac:dyDescent="0.25">
      <c r="A11" s="6"/>
      <c r="B11" s="7" t="s">
        <v>56</v>
      </c>
      <c r="C11" s="39" t="s">
        <v>37</v>
      </c>
      <c r="D11" s="8"/>
      <c r="E11" s="9">
        <v>0</v>
      </c>
      <c r="F11" s="10"/>
      <c r="G11" s="10"/>
      <c r="H11" s="10"/>
      <c r="I11" s="10"/>
    </row>
    <row r="12" spans="1:11" s="11" customFormat="1" ht="15.75" x14ac:dyDescent="0.25">
      <c r="C12" s="53" t="s">
        <v>38</v>
      </c>
      <c r="D12" s="12" t="s">
        <v>39</v>
      </c>
      <c r="E12" s="42">
        <v>100</v>
      </c>
      <c r="F12" s="56" t="s">
        <v>40</v>
      </c>
      <c r="G12" s="57"/>
      <c r="H12" s="57"/>
      <c r="I12" s="58"/>
      <c r="K12" s="1"/>
    </row>
    <row r="13" spans="1:11" s="11" customFormat="1" x14ac:dyDescent="0.25">
      <c r="C13" s="54"/>
      <c r="D13" s="12" t="s">
        <v>41</v>
      </c>
      <c r="E13" s="13">
        <v>0</v>
      </c>
    </row>
    <row r="14" spans="1:11" s="11" customFormat="1" ht="15.75" x14ac:dyDescent="0.25">
      <c r="C14" s="55"/>
      <c r="D14" s="12" t="s">
        <v>42</v>
      </c>
      <c r="E14" s="42">
        <v>100</v>
      </c>
      <c r="F14" s="56" t="s">
        <v>40</v>
      </c>
      <c r="G14" s="57"/>
      <c r="H14" s="57"/>
      <c r="I14" s="58"/>
    </row>
    <row r="18" spans="5:6" x14ac:dyDescent="0.25">
      <c r="E18" s="43" t="s">
        <v>55</v>
      </c>
      <c r="F18" s="43"/>
    </row>
    <row r="19" spans="5:6" x14ac:dyDescent="0.25">
      <c r="E19" s="43" t="s">
        <v>57</v>
      </c>
      <c r="F19" s="43"/>
    </row>
    <row r="20" spans="5:6" x14ac:dyDescent="0.25">
      <c r="E20" s="43" t="s">
        <v>58</v>
      </c>
      <c r="F20" s="43"/>
    </row>
    <row r="21" spans="5:6" x14ac:dyDescent="0.25">
      <c r="E21" s="43" t="s">
        <v>59</v>
      </c>
      <c r="F21" s="43"/>
    </row>
    <row r="22" spans="5:6" x14ac:dyDescent="0.25">
      <c r="E22" s="43" t="s">
        <v>60</v>
      </c>
      <c r="F22" s="43"/>
    </row>
    <row r="23" spans="5:6" x14ac:dyDescent="0.25">
      <c r="E23" s="43" t="s">
        <v>74</v>
      </c>
      <c r="F23" s="43"/>
    </row>
    <row r="24" spans="5:6" x14ac:dyDescent="0.25">
      <c r="E24" s="43" t="s">
        <v>75</v>
      </c>
      <c r="F24" s="43"/>
    </row>
    <row r="25" spans="5:6" x14ac:dyDescent="0.25">
      <c r="E25" s="43"/>
      <c r="F25" s="43"/>
    </row>
  </sheetData>
  <mergeCells count="9">
    <mergeCell ref="C12:C14"/>
    <mergeCell ref="F12:I12"/>
    <mergeCell ref="F14:I14"/>
    <mergeCell ref="A1:I1"/>
    <mergeCell ref="A6:A7"/>
    <mergeCell ref="B6:B7"/>
    <mergeCell ref="C6:C7"/>
    <mergeCell ref="D6:D7"/>
    <mergeCell ref="E6:E7"/>
  </mergeCells>
  <dataValidations count="7">
    <dataValidation type="custom" allowBlank="1" showInputMessage="1" showErrorMessage="1" promptTitle="Mensaje" prompt="Monto no debe exceder los S/. 3,000." sqref="E8:E11">
      <formula1>E8</formula1>
    </dataValidation>
    <dataValidation type="custom" allowBlank="1" showInputMessage="1" showErrorMessage="1" errorTitle="Mensaje" error="No monetario" sqref="I8:I11">
      <formula1>C8&lt;&gt;"PTCI"</formula1>
    </dataValidation>
    <dataValidation type="custom" allowBlank="1" showInputMessage="1" showErrorMessage="1" errorTitle="Mensaje" error="No monetario" sqref="H8:H11">
      <formula1>C8&lt;&gt;"PTCI"</formula1>
    </dataValidation>
    <dataValidation type="custom" allowBlank="1" showInputMessage="1" showErrorMessage="1" errorTitle="Mensaje" error="No monetario" sqref="G8:G11">
      <formula1>C8&lt;&gt;"PTCI"</formula1>
    </dataValidation>
    <dataValidation type="custom" allowBlank="1" showInputMessage="1" showErrorMessage="1" errorTitle="Mensaje" error="No monetario" sqref="F8:F11">
      <formula1>C8&lt;&gt;"PTCI"</formula1>
    </dataValidation>
    <dataValidation type="list" allowBlank="1" showInputMessage="1" showErrorMessage="1" sqref="C11">
      <formula1>$E$18:$E$24</formula1>
    </dataValidation>
    <dataValidation type="list" allowBlank="1" showInputMessage="1" showErrorMessage="1" sqref="C8 C9 C10">
      <formula1>$E$18:$E$24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DATOS!$B$2:$B$4</xm:f>
          </x14:formula1>
          <xm:sqref>B4</xm:sqref>
        </x14:dataValidation>
        <x14:dataValidation type="list" allowBlank="1" showInputMessage="1" showErrorMessage="1">
          <x14:formula1>
            <xm:f>DATOS!$B$9:$B$10</xm:f>
          </x14:formula1>
          <xm:sqref>B8:B11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16" workbookViewId="0">
      <selection activeCell="F24" sqref="F24"/>
    </sheetView>
  </sheetViews>
  <sheetFormatPr baseColWidth="10" defaultColWidth="11.42578125" defaultRowHeight="15" x14ac:dyDescent="0.25"/>
  <cols>
    <col min="1" max="1" width="37" customWidth="1"/>
    <col min="2" max="2" width="22" customWidth="1"/>
    <col min="4" max="5" width="13.7109375" customWidth="1"/>
    <col min="6" max="6" width="15.7109375" customWidth="1"/>
    <col min="7" max="18" width="4.7109375" style="31" customWidth="1"/>
  </cols>
  <sheetData>
    <row r="1" spans="1:18" ht="15.75" x14ac:dyDescent="0.25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F2" s="30">
        <f>F24</f>
        <v>0</v>
      </c>
    </row>
    <row r="3" spans="1:18" ht="15" customHeight="1" x14ac:dyDescent="0.25">
      <c r="A3" s="51" t="s">
        <v>44</v>
      </c>
      <c r="B3" s="61" t="s">
        <v>45</v>
      </c>
      <c r="C3" s="61" t="s">
        <v>46</v>
      </c>
      <c r="D3" s="61" t="s">
        <v>47</v>
      </c>
      <c r="E3" s="61" t="s">
        <v>48</v>
      </c>
      <c r="F3" s="51" t="s">
        <v>49</v>
      </c>
      <c r="G3" s="62" t="s">
        <v>50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</row>
    <row r="4" spans="1:18" x14ac:dyDescent="0.25">
      <c r="A4" s="52"/>
      <c r="B4" s="61"/>
      <c r="C4" s="61"/>
      <c r="D4" s="61"/>
      <c r="E4" s="61"/>
      <c r="F4" s="52"/>
      <c r="G4" s="4">
        <v>1</v>
      </c>
      <c r="H4" s="4">
        <v>2</v>
      </c>
      <c r="I4" s="4">
        <v>3</v>
      </c>
      <c r="J4" s="4">
        <v>4</v>
      </c>
      <c r="K4" s="4">
        <v>5</v>
      </c>
      <c r="L4" s="4">
        <v>6</v>
      </c>
      <c r="M4" s="4">
        <v>7</v>
      </c>
      <c r="N4" s="4">
        <v>8</v>
      </c>
      <c r="O4" s="4">
        <v>9</v>
      </c>
      <c r="P4" s="4">
        <v>10</v>
      </c>
      <c r="Q4" s="4">
        <v>11</v>
      </c>
      <c r="R4" s="4">
        <v>12</v>
      </c>
    </row>
    <row r="5" spans="1:18" ht="18.75" x14ac:dyDescent="0.25">
      <c r="A5" s="32"/>
      <c r="B5" s="33"/>
      <c r="C5" s="32"/>
      <c r="D5" s="32"/>
      <c r="E5" s="32"/>
      <c r="F5" s="18">
        <f>C5*E5</f>
        <v>0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18.75" x14ac:dyDescent="0.25">
      <c r="A6" s="32"/>
      <c r="B6" s="33"/>
      <c r="C6" s="32"/>
      <c r="D6" s="32"/>
      <c r="E6" s="32"/>
      <c r="F6" s="18">
        <f t="shared" ref="F6:F23" si="0">C6*E6</f>
        <v>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18.75" x14ac:dyDescent="0.25">
      <c r="A7" s="32"/>
      <c r="B7" s="33"/>
      <c r="C7" s="32"/>
      <c r="D7" s="32"/>
      <c r="E7" s="32"/>
      <c r="F7" s="18">
        <f t="shared" si="0"/>
        <v>0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ht="18.75" x14ac:dyDescent="0.25">
      <c r="A8" s="32"/>
      <c r="B8" s="33"/>
      <c r="C8" s="32"/>
      <c r="D8" s="32"/>
      <c r="E8" s="32"/>
      <c r="F8" s="18">
        <f t="shared" si="0"/>
        <v>0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18.75" x14ac:dyDescent="0.25">
      <c r="A9" s="32"/>
      <c r="B9" s="33"/>
      <c r="C9" s="32"/>
      <c r="D9" s="32"/>
      <c r="E9" s="32"/>
      <c r="F9" s="18">
        <f t="shared" si="0"/>
        <v>0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ht="18.75" x14ac:dyDescent="0.25">
      <c r="A10" s="32"/>
      <c r="B10" s="33"/>
      <c r="C10" s="32"/>
      <c r="D10" s="32"/>
      <c r="E10" s="32"/>
      <c r="F10" s="18">
        <f t="shared" si="0"/>
        <v>0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8.75" x14ac:dyDescent="0.25">
      <c r="A11" s="32"/>
      <c r="B11" s="33"/>
      <c r="C11" s="32"/>
      <c r="D11" s="32"/>
      <c r="E11" s="32"/>
      <c r="F11" s="18">
        <f t="shared" si="0"/>
        <v>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18.75" x14ac:dyDescent="0.25">
      <c r="A12" s="32"/>
      <c r="B12" s="33"/>
      <c r="C12" s="32"/>
      <c r="D12" s="32"/>
      <c r="E12" s="32"/>
      <c r="F12" s="18">
        <f t="shared" si="0"/>
        <v>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18.75" x14ac:dyDescent="0.25">
      <c r="A13" s="32"/>
      <c r="B13" s="33"/>
      <c r="C13" s="32"/>
      <c r="D13" s="32"/>
      <c r="E13" s="32"/>
      <c r="F13" s="18">
        <f t="shared" si="0"/>
        <v>0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ht="18.75" x14ac:dyDescent="0.25">
      <c r="A14" s="32"/>
      <c r="B14" s="33"/>
      <c r="C14" s="32"/>
      <c r="D14" s="32"/>
      <c r="E14" s="32"/>
      <c r="F14" s="18">
        <f t="shared" si="0"/>
        <v>0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18.75" x14ac:dyDescent="0.25">
      <c r="A15" s="32"/>
      <c r="B15" s="33"/>
      <c r="C15" s="32"/>
      <c r="D15" s="32"/>
      <c r="E15" s="32"/>
      <c r="F15" s="18">
        <f t="shared" si="0"/>
        <v>0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18.75" x14ac:dyDescent="0.25">
      <c r="A16" s="32"/>
      <c r="B16" s="33"/>
      <c r="C16" s="32"/>
      <c r="D16" s="32"/>
      <c r="E16" s="32"/>
      <c r="F16" s="18">
        <f t="shared" si="0"/>
        <v>0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ht="18.75" x14ac:dyDescent="0.25">
      <c r="A17" s="32"/>
      <c r="B17" s="33"/>
      <c r="C17" s="32"/>
      <c r="D17" s="32"/>
      <c r="E17" s="32"/>
      <c r="F17" s="18">
        <f t="shared" si="0"/>
        <v>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18.75" x14ac:dyDescent="0.25">
      <c r="A18" s="32"/>
      <c r="B18" s="33"/>
      <c r="C18" s="32"/>
      <c r="D18" s="32"/>
      <c r="E18" s="32"/>
      <c r="F18" s="18">
        <f t="shared" si="0"/>
        <v>0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ht="18.75" x14ac:dyDescent="0.25">
      <c r="A19" s="32"/>
      <c r="B19" s="33"/>
      <c r="C19" s="32"/>
      <c r="D19" s="32"/>
      <c r="E19" s="32"/>
      <c r="F19" s="18">
        <f t="shared" si="0"/>
        <v>0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ht="18.75" x14ac:dyDescent="0.25">
      <c r="A20" s="32"/>
      <c r="B20" s="33"/>
      <c r="C20" s="32"/>
      <c r="D20" s="32"/>
      <c r="E20" s="32"/>
      <c r="F20" s="18">
        <f t="shared" si="0"/>
        <v>0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 ht="18.75" x14ac:dyDescent="0.25">
      <c r="A21" s="32"/>
      <c r="B21" s="33"/>
      <c r="C21" s="32"/>
      <c r="D21" s="32"/>
      <c r="E21" s="32"/>
      <c r="F21" s="18">
        <f t="shared" si="0"/>
        <v>0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ht="18.75" x14ac:dyDescent="0.25">
      <c r="A22" s="32"/>
      <c r="B22" s="33"/>
      <c r="C22" s="32"/>
      <c r="D22" s="32"/>
      <c r="E22" s="32"/>
      <c r="F22" s="18">
        <f t="shared" si="0"/>
        <v>0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ht="18.75" x14ac:dyDescent="0.3">
      <c r="A23" s="32"/>
      <c r="B23" s="33"/>
      <c r="C23" s="32"/>
      <c r="D23" s="32"/>
      <c r="E23" s="32"/>
      <c r="F23" s="18">
        <f t="shared" si="0"/>
        <v>0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1:18" x14ac:dyDescent="0.25">
      <c r="F24" s="36">
        <f>SUM(F5:F23)</f>
        <v>0</v>
      </c>
    </row>
  </sheetData>
  <mergeCells count="8">
    <mergeCell ref="A1:R1"/>
    <mergeCell ref="A3:A4"/>
    <mergeCell ref="B3:B4"/>
    <mergeCell ref="C3:C4"/>
    <mergeCell ref="D3:D4"/>
    <mergeCell ref="E3:E4"/>
    <mergeCell ref="F3:F4"/>
    <mergeCell ref="G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workbookViewId="0">
      <selection activeCell="H19" sqref="H19"/>
    </sheetView>
  </sheetViews>
  <sheetFormatPr baseColWidth="10" defaultColWidth="11.42578125" defaultRowHeight="15" x14ac:dyDescent="0.25"/>
  <sheetData>
    <row r="1" spans="2:6" x14ac:dyDescent="0.25">
      <c r="B1" t="s">
        <v>51</v>
      </c>
    </row>
    <row r="2" spans="2:6" x14ac:dyDescent="0.25">
      <c r="B2" s="1" t="s">
        <v>52</v>
      </c>
    </row>
    <row r="3" spans="2:6" x14ac:dyDescent="0.25">
      <c r="B3" s="1" t="s">
        <v>53</v>
      </c>
    </row>
    <row r="4" spans="2:6" x14ac:dyDescent="0.25">
      <c r="B4" s="1" t="s">
        <v>54</v>
      </c>
    </row>
    <row r="8" spans="2:6" ht="15" customHeight="1" x14ac:dyDescent="0.25">
      <c r="B8" t="s">
        <v>32</v>
      </c>
      <c r="F8" t="s">
        <v>33</v>
      </c>
    </row>
    <row r="9" spans="2:6" x14ac:dyDescent="0.25">
      <c r="B9" t="s">
        <v>36</v>
      </c>
      <c r="F9" t="s">
        <v>55</v>
      </c>
    </row>
    <row r="10" spans="2:6" x14ac:dyDescent="0.25">
      <c r="B10" t="s">
        <v>56</v>
      </c>
      <c r="F10" t="s">
        <v>57</v>
      </c>
    </row>
    <row r="11" spans="2:6" x14ac:dyDescent="0.25">
      <c r="F11" t="s">
        <v>58</v>
      </c>
    </row>
    <row r="12" spans="2:6" x14ac:dyDescent="0.25">
      <c r="F12" t="s">
        <v>59</v>
      </c>
    </row>
    <row r="13" spans="2:6" x14ac:dyDescent="0.25">
      <c r="F13" t="s">
        <v>60</v>
      </c>
    </row>
    <row r="14" spans="2:6" x14ac:dyDescent="0.25">
      <c r="F1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VI. PLAN OPERATIVO</vt:lpstr>
      <vt:lpstr>VII. RESULTADOS</vt:lpstr>
      <vt:lpstr>VIII.1 RRHH</vt:lpstr>
      <vt:lpstr>VIII.2 GASTOS OPERATIVOS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GERARDO LUIS LUGO RENGIFO</cp:lastModifiedBy>
  <cp:revision/>
  <dcterms:created xsi:type="dcterms:W3CDTF">2022-07-08T15:29:30Z</dcterms:created>
  <dcterms:modified xsi:type="dcterms:W3CDTF">2023-02-16T17:32:29Z</dcterms:modified>
  <cp:category/>
  <cp:contentStatus/>
</cp:coreProperties>
</file>